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fae\Desktop\Docas\Orçamento\publicação\ofício\"/>
    </mc:Choice>
  </mc:AlternateContent>
  <bookViews>
    <workbookView xWindow="0" yWindow="0" windowWidth="23040" windowHeight="8688" tabRatio="348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E6" i="1" s="1"/>
  <c r="F7" i="1"/>
  <c r="G7" i="1"/>
  <c r="H7" i="1"/>
  <c r="I7" i="1"/>
  <c r="J7" i="1"/>
  <c r="K7" i="1"/>
  <c r="L7" i="1"/>
  <c r="M7" i="1"/>
  <c r="C14" i="1"/>
  <c r="D14" i="1"/>
  <c r="E14" i="1"/>
  <c r="F14" i="1"/>
  <c r="G14" i="1"/>
  <c r="H14" i="1"/>
  <c r="I14" i="1"/>
  <c r="J14" i="1"/>
  <c r="K14" i="1"/>
  <c r="L14" i="1"/>
  <c r="M14" i="1"/>
  <c r="B14" i="1"/>
  <c r="N16" i="1"/>
  <c r="N15" i="1"/>
  <c r="N18" i="1"/>
  <c r="N17" i="1"/>
  <c r="H6" i="1" l="1"/>
  <c r="D6" i="1"/>
  <c r="G6" i="1"/>
  <c r="C6" i="1"/>
  <c r="F6" i="1"/>
  <c r="B6" i="1"/>
  <c r="N11" i="1"/>
  <c r="N12" i="1"/>
  <c r="N13" i="1"/>
  <c r="N8" i="1"/>
  <c r="N9" i="1"/>
  <c r="N10" i="1"/>
  <c r="N6" i="1" l="1"/>
  <c r="N7" i="1"/>
  <c r="N14" i="1" l="1"/>
</calcChain>
</file>

<file path=xl/sharedStrings.xml><?xml version="1.0" encoding="utf-8"?>
<sst xmlns="http://schemas.openxmlformats.org/spreadsheetml/2006/main" count="29" uniqueCount="29">
  <si>
    <t>Ministério de Portos e Aeroportos</t>
  </si>
  <si>
    <t>Cia Docas do Rio de Janeiro</t>
  </si>
  <si>
    <t>DISCRIMINAÇÃO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</si>
  <si>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</si>
  <si>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</si>
  <si>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</si>
  <si>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</si>
  <si>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</si>
  <si>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</si>
  <si>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</si>
  <si>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</si>
  <si>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</si>
  <si>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</si>
  <si>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</si>
  <si>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</si>
  <si>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</si>
  <si>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PUBLICIDADE E PROPAGANDA</t>
  </si>
  <si>
    <t>Publicidade Legal</t>
  </si>
  <si>
    <t xml:space="preserve">  IMPRENSA OFICIAL DO ESTADO DO RJ - PUBLICAÇÃO DE ATA DO CONSELHO DE ADMINISTRAÇÃO</t>
  </si>
  <si>
    <t xml:space="preserve">  IMPRENSA OFICIAL DO ESTADO DO RJ - PUBLICAÇÕES NO DOERJ</t>
  </si>
  <si>
    <t xml:space="preserve">  PR - IMPRENSA NACIONAL - PUBLICAÇÕES OFICIAIS</t>
  </si>
  <si>
    <t xml:space="preserve">  EBC EMPRESA BRASIL DE COMUNICAÇÃO S.A. - PUBLICAÇÃO DE RCE</t>
  </si>
  <si>
    <t xml:space="preserve">  EBC EMPRESA BRASIL DE COMUNICAÇÃO S.A. - PUBLICAÇÃO DE DEMONSTRAÇÕES FINANCEIRAS</t>
  </si>
  <si>
    <t xml:space="preserve">  EBC EMPRESA BRASIL DE COMUNICAÇÃO S.A. - PUBLICAÇÃO DE AUDITORIA AMBIENTAL</t>
  </si>
  <si>
    <t>Publicidade Mercadológica</t>
  </si>
  <si>
    <t xml:space="preserve">  INFORMA MARKETS LTDA - INTERMODAL 2023 </t>
  </si>
  <si>
    <t xml:space="preserve">  UNITY SERVIÇOS DE IMPRESSÃO LTDA.- BRINDES CORPORATIVOS</t>
  </si>
  <si>
    <t xml:space="preserve">  MEU PLANO B COMUNICAÇÃO LTDA. ME - CRIAÇÃO DA LOGOMARCA</t>
  </si>
  <si>
    <t xml:space="preserve">  ORDEM DOS ADVOGADOS DO BRASIL - CONFERÊNCIA NACIONAL DE DIREITO MARÍTIMO E PORTUÁRIO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</si>
</sst>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imes New Roman"/>
      <family val="2"/>
    </font>
    <font>
      <b/>
      <i/>
      <sz val="8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vertical="center"/>
    </xf>
    <xf numFmtId="4" fontId="3" fillId="0" borderId="0" xfId="0" applyNumberFormat="1" applyFont="1"/>
    <xf numFmtId="0" fontId="1" fillId="0" borderId="0" xfId="0" applyFont="1" applyAlignment="1">
      <alignment horizontal="left" vertical="center" indent="1"/>
    </xf>
    <xf numFmtId="17" fontId="2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/>
    <xf numFmtId="0" fontId="0" fillId="0" borderId="1" xfId="0" applyBorder="1"/>
    <xf numFmtId="0" fontId="6" fillId="0" borderId="1" xfId="0" applyFont="1" applyBorder="1"/>
    <xf numFmtId="0" fontId="5" fillId="0" borderId="1" xfId="0" applyFont="1" applyBorder="1" applyAlignment="1">
      <alignment horizontal="left" indent="1"/>
    </xf>
    <xf numFmtId="3" fontId="5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Normal="100" workbookViewId="0">
      <selection activeCell="A27" sqref="A27"/>
    </sheetView>
  </sheetViews>
  <sheetFormatPr defaultRowHeight="13.8" x14ac:dyDescent="0.25"/>
  <cols>
    <col min="1" max="1" width="77.21875" bestFit="1" customWidth="1"/>
    <col min="2" max="14" width="9.33203125" customWidth="1"/>
    <col min="15" max="15" width="8.88671875" customWidth="1"/>
  </cols>
  <sheetData>
    <row r="1" spans="1:14" ht="15.6" x14ac:dyDescent="0.25">
      <c r="A1" s="1" t="s">
        <v>0</v>
      </c>
      <c r="B1" s="2"/>
      <c r="C1" s="2"/>
      <c r="D1" s="3"/>
    </row>
    <row r="2" spans="1:14" ht="15.6" x14ac:dyDescent="0.25">
      <c r="A2" s="1" t="s">
        <v>1</v>
      </c>
      <c r="B2" s="2"/>
      <c r="C2" s="2"/>
      <c r="D2" s="3"/>
    </row>
    <row r="3" spans="1:14" ht="15.6" x14ac:dyDescent="0.25">
      <c r="A3" s="4"/>
      <c r="B3" s="5"/>
      <c r="C3" s="5"/>
      <c r="D3" s="3"/>
    </row>
    <row r="4" spans="1:14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</row>
    <row r="5" spans="1:14" ht="6" customHeight="1" x14ac:dyDescent="0.25">
      <c r="A5" s="8"/>
      <c r="B5" s="8"/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5">
      <c r="A6" s="11" t="s">
        <v>16</v>
      </c>
      <c r="B6" s="15">
        <f>+B7+B14</f>
        <v>53229.2</v>
      </c>
      <c r="C6" s="15">
        <f>+C7+C14</f>
        <v>71546.02</v>
      </c>
      <c r="D6" s="15">
        <f>+D7+D14</f>
        <v>157377.79999999999</v>
      </c>
      <c r="E6" s="15">
        <f>+E7+E14</f>
        <v>8126.4699999999993</v>
      </c>
      <c r="F6" s="15">
        <f>+F7+F14</f>
        <v>98645.24</v>
      </c>
      <c r="G6" s="15">
        <f>+G7+G14</f>
        <v>6017.6399999999994</v>
      </c>
      <c r="H6" s="15">
        <f>+H7+H14</f>
        <v>5710.5599999999995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4">
        <f t="shared" ref="N6:N13" si="0">SUM(B6:M6)</f>
        <v>400652.93</v>
      </c>
    </row>
    <row r="7" spans="1:14" x14ac:dyDescent="0.25">
      <c r="A7" s="16" t="s">
        <v>17</v>
      </c>
      <c r="B7" s="14">
        <f>SUM(B8:B13)</f>
        <v>5029.2000000000007</v>
      </c>
      <c r="C7" s="14">
        <f t="shared" ref="C7:M7" si="1">SUM(C8:C13)</f>
        <v>14306.02</v>
      </c>
      <c r="D7" s="14">
        <f t="shared" si="1"/>
        <v>2857.8</v>
      </c>
      <c r="E7" s="14">
        <f t="shared" si="1"/>
        <v>8126.4699999999993</v>
      </c>
      <c r="F7" s="14">
        <f t="shared" si="1"/>
        <v>68645.240000000005</v>
      </c>
      <c r="G7" s="14">
        <f t="shared" si="1"/>
        <v>6017.6399999999994</v>
      </c>
      <c r="H7" s="14">
        <f t="shared" si="1"/>
        <v>5710.5599999999995</v>
      </c>
      <c r="I7" s="14">
        <f t="shared" si="1"/>
        <v>0</v>
      </c>
      <c r="J7" s="14">
        <f t="shared" si="1"/>
        <v>0</v>
      </c>
      <c r="K7" s="14">
        <f t="shared" si="1"/>
        <v>0</v>
      </c>
      <c r="L7" s="14">
        <f t="shared" si="1"/>
        <v>0</v>
      </c>
      <c r="M7" s="14">
        <f t="shared" si="1"/>
        <v>0</v>
      </c>
      <c r="N7" s="14">
        <f t="shared" si="0"/>
        <v>110692.93000000001</v>
      </c>
    </row>
    <row r="8" spans="1:14" x14ac:dyDescent="0.25">
      <c r="A8" s="12" t="s">
        <v>19</v>
      </c>
      <c r="B8" s="13">
        <v>1562.88</v>
      </c>
      <c r="C8" s="13">
        <v>0</v>
      </c>
      <c r="D8" s="13">
        <v>0</v>
      </c>
      <c r="E8" s="13">
        <v>4419.3599999999997</v>
      </c>
      <c r="F8" s="13">
        <v>9105.36</v>
      </c>
      <c r="G8" s="13">
        <v>571.55999999999995</v>
      </c>
      <c r="H8" s="13">
        <v>2324.52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f t="shared" si="0"/>
        <v>17983.68</v>
      </c>
    </row>
    <row r="9" spans="1:14" x14ac:dyDescent="0.25">
      <c r="A9" s="12" t="s">
        <v>18</v>
      </c>
      <c r="B9" s="13">
        <v>3466.32</v>
      </c>
      <c r="C9" s="13">
        <v>0</v>
      </c>
      <c r="D9" s="13">
        <v>2857.8</v>
      </c>
      <c r="E9" s="13">
        <v>0</v>
      </c>
      <c r="F9" s="13">
        <v>2514.6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f t="shared" si="0"/>
        <v>8838.7200000000012</v>
      </c>
    </row>
    <row r="10" spans="1:14" x14ac:dyDescent="0.25">
      <c r="A10" s="12" t="s">
        <v>20</v>
      </c>
      <c r="B10" s="13">
        <v>0</v>
      </c>
      <c r="C10" s="13">
        <v>14306.02</v>
      </c>
      <c r="D10" s="13">
        <v>0</v>
      </c>
      <c r="E10" s="13">
        <v>3707.11</v>
      </c>
      <c r="F10" s="13">
        <v>5993.68</v>
      </c>
      <c r="G10" s="13">
        <v>3853.08</v>
      </c>
      <c r="H10" s="13">
        <v>3386.04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f t="shared" si="0"/>
        <v>31245.93</v>
      </c>
    </row>
    <row r="11" spans="1:14" x14ac:dyDescent="0.25">
      <c r="A11" s="12" t="s">
        <v>21</v>
      </c>
      <c r="B11" s="13">
        <v>0</v>
      </c>
      <c r="C11" s="13">
        <v>0</v>
      </c>
      <c r="D11" s="13">
        <v>0</v>
      </c>
      <c r="E11" s="13">
        <v>0</v>
      </c>
      <c r="F11" s="13">
        <v>3079.8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 t="shared" si="0"/>
        <v>3079.8</v>
      </c>
    </row>
    <row r="12" spans="1:14" x14ac:dyDescent="0.25">
      <c r="A12" s="12" t="s">
        <v>23</v>
      </c>
      <c r="B12" s="13">
        <v>0</v>
      </c>
      <c r="C12" s="13">
        <v>0</v>
      </c>
      <c r="D12" s="13">
        <v>0</v>
      </c>
      <c r="E12" s="13">
        <v>0</v>
      </c>
      <c r="F12" s="13">
        <v>7696</v>
      </c>
      <c r="G12" s="13">
        <v>1593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f t="shared" si="0"/>
        <v>9289</v>
      </c>
    </row>
    <row r="13" spans="1:14" x14ac:dyDescent="0.25">
      <c r="A13" s="12" t="s">
        <v>22</v>
      </c>
      <c r="B13" s="13">
        <v>0</v>
      </c>
      <c r="C13" s="13">
        <v>0</v>
      </c>
      <c r="D13" s="13">
        <v>0</v>
      </c>
      <c r="E13" s="13">
        <v>0</v>
      </c>
      <c r="F13" s="13">
        <v>40255.800000000003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0"/>
        <v>40255.800000000003</v>
      </c>
    </row>
    <row r="14" spans="1:14" x14ac:dyDescent="0.25">
      <c r="A14" s="16" t="s">
        <v>24</v>
      </c>
      <c r="B14" s="14">
        <f>SUM(B15:B18)</f>
        <v>48200</v>
      </c>
      <c r="C14" s="14">
        <f>SUM(C15:C18)</f>
        <v>57240</v>
      </c>
      <c r="D14" s="14">
        <f>SUM(D15:D18)</f>
        <v>154520</v>
      </c>
      <c r="E14" s="14">
        <f>SUM(E15:E18)</f>
        <v>0</v>
      </c>
      <c r="F14" s="14">
        <f>SUM(F15:F18)</f>
        <v>30000</v>
      </c>
      <c r="G14" s="14">
        <f>SUM(G15:G18)</f>
        <v>0</v>
      </c>
      <c r="H14" s="14">
        <f>SUM(H15:H18)</f>
        <v>0</v>
      </c>
      <c r="I14" s="14">
        <f>SUM(I15:I18)</f>
        <v>0</v>
      </c>
      <c r="J14" s="14">
        <f>SUM(J15:J18)</f>
        <v>0</v>
      </c>
      <c r="K14" s="14">
        <f>SUM(K15:K18)</f>
        <v>0</v>
      </c>
      <c r="L14" s="14">
        <f>SUM(L15:L18)</f>
        <v>0</v>
      </c>
      <c r="M14" s="14">
        <f>SUM(M15:M18)</f>
        <v>0</v>
      </c>
      <c r="N14" s="14">
        <f>SUM(B14:M14)</f>
        <v>289960</v>
      </c>
    </row>
    <row r="15" spans="1:14" x14ac:dyDescent="0.25">
      <c r="A15" s="12" t="s">
        <v>25</v>
      </c>
      <c r="B15" s="13">
        <v>0</v>
      </c>
      <c r="C15" s="13">
        <v>0</v>
      </c>
      <c r="D15" s="13">
        <v>154520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 t="shared" ref="N15:N18" si="2">SUM(B15:M15)</f>
        <v>154520</v>
      </c>
    </row>
    <row r="16" spans="1:14" x14ac:dyDescent="0.25">
      <c r="A16" s="12" t="s">
        <v>26</v>
      </c>
      <c r="B16" s="13">
        <v>0</v>
      </c>
      <c r="C16" s="13">
        <v>57240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f>SUM(B16:M16)</f>
        <v>57240</v>
      </c>
    </row>
    <row r="17" spans="1:14" x14ac:dyDescent="0.25">
      <c r="A17" s="12" t="s">
        <v>27</v>
      </c>
      <c r="B17" s="13">
        <v>48200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f>SUM(B17:M17)</f>
        <v>48200</v>
      </c>
    </row>
    <row r="18" spans="1:14" x14ac:dyDescent="0.25">
      <c r="A18" s="12" t="s">
        <v>28</v>
      </c>
      <c r="B18" s="13">
        <v>0</v>
      </c>
      <c r="C18" s="13">
        <v>0</v>
      </c>
      <c r="D18" s="13">
        <v>0</v>
      </c>
      <c r="E18" s="13">
        <v>0</v>
      </c>
      <c r="F18" s="13">
        <v>30000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2"/>
        <v>30000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Sarita Quintana</dc:creator>
  <cp:lastModifiedBy>Sarita Quintana</cp:lastModifiedBy>
  <dcterms:created xsi:type="dcterms:W3CDTF">2023-09-01T19:03:39Z</dcterms:created>
  <dcterms:modified xsi:type="dcterms:W3CDTF">2023-09-02T00:24:17Z</dcterms:modified>
</cp:coreProperties>
</file>